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R:\Kommunikation\Rundschreiben\2023\04_April\Unterstützung Stromkosten\"/>
    </mc:Choice>
  </mc:AlternateContent>
  <xr:revisionPtr revIDLastSave="0" documentId="8_{1BF5CD2A-532D-4339-B927-67916209947C}" xr6:coauthVersionLast="36" xr6:coauthVersionMax="36" xr10:uidLastSave="{00000000-0000-0000-0000-000000000000}"/>
  <bookViews>
    <workbookView xWindow="0" yWindow="0" windowWidth="11175" windowHeight="6960" xr2:uid="{00000000-000D-0000-FFFF-FFFF00000000}"/>
  </bookViews>
  <sheets>
    <sheet name="Stromkosten" sheetId="7" r:id="rId1"/>
  </sheets>
  <definedNames>
    <definedName name="_xlnm.Print_Titles" localSheetId="0">Stromkosten!$1:$5</definedName>
    <definedName name="Print_Titles" localSheetId="0">Stromkosten!$1:$48</definedName>
  </definedNames>
  <calcPr calcId="191029"/>
</workbook>
</file>

<file path=xl/calcChain.xml><?xml version="1.0" encoding="utf-8"?>
<calcChain xmlns="http://schemas.openxmlformats.org/spreadsheetml/2006/main">
  <c r="D21" i="7" l="1"/>
  <c r="G42" i="7"/>
  <c r="D37" i="7"/>
  <c r="C45" i="7" l="1"/>
  <c r="F30" i="7"/>
  <c r="F34" i="7" l="1"/>
  <c r="D25" i="7"/>
  <c r="C12" i="7" s="1"/>
</calcChain>
</file>

<file path=xl/sharedStrings.xml><?xml version="1.0" encoding="utf-8"?>
<sst xmlns="http://schemas.openxmlformats.org/spreadsheetml/2006/main" count="45" uniqueCount="34">
  <si>
    <t>Berechnung der zusätzlichen Stromkosten gemäß Beschluss des Bewertungsausschusses in seiner 640. Sitzung am 29. März 2023</t>
  </si>
  <si>
    <t>Gebührenordnungspositionen 25316 und/oder 25321</t>
  </si>
  <si>
    <t>Anspruchsvoraussetzung (Nr. 2 Absatz 1)</t>
  </si>
  <si>
    <t>Gebührenordnungspositionen 34310, 34311, 34320 bis 34322, 34330, 34340 bis 34342, 34350 und/oder 34351</t>
  </si>
  <si>
    <t>Gebührenordnungspositionen 34410, 34411, 34420 bis 34422, 34430, 34431, 34440 bis 34442, 34450, 34451, 34470, 34475, 34480, 34485, 34486, 34489 und/oder 34490</t>
  </si>
  <si>
    <t>Gebührenordnungspositionen 40815, 40818 und/oder 40823 bis 40828</t>
  </si>
  <si>
    <t>Aktueller Stromverbrauch der Praxis (Nr. 3 Absatz 3)</t>
  </si>
  <si>
    <t>kWh</t>
  </si>
  <si>
    <t>oder</t>
  </si>
  <si>
    <t>Zählerstand am ersten Tag des Abrechnungsquartals:</t>
  </si>
  <si>
    <t>Zählerstand am letzten Tag des Abrechnungsquartals:</t>
  </si>
  <si>
    <t>Nur sofern der aktuelle Stromverbrauch nicht angegeben werden kann:</t>
  </si>
  <si>
    <t>Stromverbrauch des Vorjahres(-quartals) (Nr. 3 Absatz 3 Satz 3)</t>
  </si>
  <si>
    <t>Quartal</t>
  </si>
  <si>
    <t>Jahr</t>
  </si>
  <si>
    <t>Stromkosten der Praxis (Nr. 3 Absatz 4)</t>
  </si>
  <si>
    <t>€</t>
  </si>
  <si>
    <t>Abschlagszahlung</t>
  </si>
  <si>
    <t>Auf andere Kostenträger entfallende Stromkosten (Nr. 3 Absatz 5)</t>
  </si>
  <si>
    <t>steuerrelevante GKV-Einnahmen der Praxis im Jahr 2021:</t>
  </si>
  <si>
    <t>steuerrelevante Gesamteinnahmen der Praxis im Jahr 2021:</t>
  </si>
  <si>
    <t>Durch andere Stellen erstattete Stromkosten (Nr. 3 Absatz 6)</t>
  </si>
  <si>
    <t>Hinweis: Im Falle von Abschlagszahlungen ist eine Spitzabrechnung mit Nachweis der (Jahresend-)Abrechnung zum 31. März 2024 erforderlich.</t>
  </si>
  <si>
    <t>Hinweis: In diesem Fall ist eine Spitzabrechnung mit Nachweis der (Jahresend-)Abrechnung zum 31. März 2024 erforderlich.</t>
  </si>
  <si>
    <t>Entspricht errechnetem Stromverbrauch:</t>
  </si>
  <si>
    <t>alle Angaben beziehen sich auf das Abrechnungsquartal (sofern nicht anders angegeben)</t>
  </si>
  <si>
    <t>zu erstattende zusätzliche Stromkosten:</t>
  </si>
  <si>
    <t>Bitte ankreuzen (x), ob es sich um einen Quartals- oder Jahreswert handelt</t>
  </si>
  <si>
    <t xml:space="preserve">Hinweis: Der Anteil der zusätzlichen Stromkosten, der durch die gesetzlichen Krankenversicherungen getragen wird, 
bestimmt sich auf Basis des Anteils der GKV-Einnahmen an den gesamten Einnahmen der Praxis aus selbständiger ärztlicher Tätigkeit. 
Dabei werden die Nicht-GKV-Einnahmen der Praxis mit einem Faktor in Höhe von 0,44 multipliziert. </t>
  </si>
  <si>
    <t>GKV-Anteil gemäß Nr. 3 Absatz 5:</t>
  </si>
  <si>
    <t>- zusätzliche Stromkosten gemäß Anhang 7 Nr. 3 Absatz 7 EBM -</t>
  </si>
  <si>
    <t>Nur sofern der Stromverbrauch geschätzt werden muss (Nr. 3 Absatz 3 Satz 4)</t>
  </si>
  <si>
    <t>Bitte ankreuzen (x), ob es sich um einen Quartals- oder Jahreswert handelt:</t>
  </si>
  <si>
    <t>Hinweis: Hierbei sind durch andere Stellen erstattete Kosten anzugeben, die über die Entlastungsbeträge der Strompreisbremse hinausgehen.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</si>
</sst>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#;\-#,###"/>
    <numFmt numFmtId="165" formatCode="0.0%"/>
  </numFmts>
  <fonts count="15" x14ac:knownFonts="1">
    <font>
      <sz val="9"/>
      <color indexed="8"/>
      <name val="Arial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3"/>
      <name val="Calibri"/>
      <family val="2"/>
      <scheme val="minor"/>
    </font>
    <font>
      <b/>
      <sz val="17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</font>
    <font>
      <u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164" fontId="0" fillId="0" borderId="0"/>
    <xf numFmtId="0" fontId="1" fillId="0" borderId="0"/>
    <xf numFmtId="164" fontId="2" fillId="0" borderId="0"/>
    <xf numFmtId="9" fontId="7" fillId="0" borderId="0" applyFont="0" applyFill="0" applyBorder="0" applyAlignment="0" applyProtection="0"/>
  </cellStyleXfs>
  <cellXfs count="50">
    <xf numFmtId="164" fontId="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4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3" fillId="0" borderId="0" xfId="0" quotePrefix="1" applyNumberFormat="1" applyFont="1" applyFill="1" applyAlignment="1">
      <alignment horizontal="left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1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/>
    </xf>
    <xf numFmtId="0" fontId="5" fillId="0" borderId="2" xfId="0" applyNumberFormat="1" applyFont="1" applyBorder="1" applyAlignment="1">
      <alignment vertical="top"/>
    </xf>
    <xf numFmtId="164" fontId="6" fillId="0" borderId="2" xfId="2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top"/>
    </xf>
    <xf numFmtId="0" fontId="5" fillId="0" borderId="2" xfId="0" applyNumberFormat="1" applyFont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/>
    </xf>
    <xf numFmtId="0" fontId="5" fillId="0" borderId="2" xfId="0" applyNumberFormat="1" applyFont="1" applyFill="1" applyBorder="1" applyAlignment="1">
      <alignment vertical="top" wrapText="1"/>
    </xf>
    <xf numFmtId="165" fontId="6" fillId="0" borderId="0" xfId="3" applyNumberFormat="1" applyFont="1" applyAlignment="1">
      <alignment horizontal="center" vertical="center"/>
    </xf>
    <xf numFmtId="164" fontId="5" fillId="0" borderId="2" xfId="2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top" wrapText="1"/>
    </xf>
    <xf numFmtId="165" fontId="5" fillId="0" borderId="2" xfId="3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164" fontId="5" fillId="0" borderId="2" xfId="2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top"/>
    </xf>
    <xf numFmtId="4" fontId="5" fillId="3" borderId="0" xfId="0" applyNumberFormat="1" applyFont="1" applyFill="1" applyBorder="1" applyAlignment="1">
      <alignment vertical="top"/>
    </xf>
    <xf numFmtId="164" fontId="10" fillId="0" borderId="2" xfId="2" applyNumberFormat="1" applyFont="1" applyBorder="1" applyAlignment="1">
      <alignment horizontal="left" vertical="center"/>
    </xf>
    <xf numFmtId="164" fontId="10" fillId="0" borderId="0" xfId="2" applyNumberFormat="1" applyFont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vertical="top"/>
    </xf>
    <xf numFmtId="0" fontId="5" fillId="3" borderId="2" xfId="0" applyNumberFormat="1" applyFont="1" applyFill="1" applyBorder="1" applyAlignment="1">
      <alignment horizontal="center" vertical="top"/>
    </xf>
    <xf numFmtId="164" fontId="5" fillId="3" borderId="0" xfId="2" applyNumberFormat="1" applyFont="1" applyFill="1" applyAlignment="1">
      <alignment horizontal="center" vertical="center"/>
    </xf>
    <xf numFmtId="164" fontId="5" fillId="3" borderId="2" xfId="2" applyNumberFormat="1" applyFont="1" applyFill="1" applyBorder="1" applyAlignment="1">
      <alignment horizontal="center" vertical="center"/>
    </xf>
    <xf numFmtId="164" fontId="11" fillId="0" borderId="0" xfId="2" applyNumberFormat="1" applyFont="1" applyAlignment="1">
      <alignment horizontal="left" vertical="center"/>
    </xf>
    <xf numFmtId="164" fontId="11" fillId="0" borderId="2" xfId="2" applyNumberFormat="1" applyFont="1" applyBorder="1" applyAlignment="1">
      <alignment horizontal="left" vertical="center"/>
    </xf>
    <xf numFmtId="164" fontId="9" fillId="0" borderId="0" xfId="2" applyNumberFormat="1" applyFont="1" applyAlignment="1">
      <alignment horizontal="left" vertical="center"/>
    </xf>
    <xf numFmtId="2" fontId="6" fillId="0" borderId="0" xfId="2" applyNumberFormat="1" applyFont="1" applyAlignment="1">
      <alignment horizontal="left" vertical="center"/>
    </xf>
    <xf numFmtId="164" fontId="13" fillId="0" borderId="0" xfId="2" applyNumberFormat="1" applyFont="1" applyAlignment="1">
      <alignment horizontal="left" vertical="center"/>
    </xf>
    <xf numFmtId="164" fontId="10" fillId="0" borderId="1" xfId="2" applyNumberFormat="1" applyFont="1" applyBorder="1" applyAlignment="1">
      <alignment horizontal="left" vertical="center"/>
    </xf>
    <xf numFmtId="164" fontId="14" fillId="4" borderId="0" xfId="2" applyNumberFormat="1" applyFont="1" applyFill="1" applyAlignment="1">
      <alignment horizontal="left" vertical="center"/>
    </xf>
    <xf numFmtId="164" fontId="14" fillId="4" borderId="0" xfId="2" applyNumberFormat="1" applyFont="1" applyFill="1" applyAlignment="1">
      <alignment horizontal="center" vertical="center"/>
    </xf>
    <xf numFmtId="7" fontId="14" fillId="4" borderId="0" xfId="2" applyNumberFormat="1" applyFont="1" applyFill="1" applyAlignment="1">
      <alignment horizontal="right" vertical="center"/>
    </xf>
    <xf numFmtId="49" fontId="12" fillId="2" borderId="1" xfId="1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164" fontId="10" fillId="0" borderId="2" xfId="2" applyNumberFormat="1" applyFont="1" applyBorder="1" applyAlignment="1">
      <alignment horizontal="left" vertical="center" wrapText="1"/>
    </xf>
  </cellXfs>
  <cellStyles count="4">
    <cellStyle name="Prozent" xfId="3" builtinId="5"/>
    <cellStyle name="Standard" xfId="0" builtinId="0"/>
    <cellStyle name="Standard 2" xfId="2" xr:uid="{00000000-0005-0000-0000-000002000000}"/>
    <cellStyle name="Standard 3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0E0"/>
      <rgbColor rgb="00DC80B2"/>
      <rgbColor rgb="00BCD9A3"/>
      <rgbColor rgb="00DB0031"/>
      <rgbColor rgb="00A8C5C9"/>
      <rgbColor rgb="00DC80B2"/>
      <rgbColor rgb="00C4829E"/>
      <rgbColor rgb="00B90065"/>
      <rgbColor rgb="0065B041"/>
      <rgbColor rgb="00727979"/>
      <rgbColor rgb="00239398"/>
      <rgbColor rgb="00F8B984"/>
      <rgbColor rgb="008E004D"/>
      <rgbColor rgb="00FFFFFF"/>
      <rgbColor rgb="00727979"/>
      <rgbColor rgb="00DC80B2"/>
      <rgbColor rgb="00A9B4D4"/>
      <rgbColor rgb="00A8C5C9"/>
      <rgbColor rgb="00BCD9A3"/>
      <rgbColor rgb="00C4829E"/>
      <rgbColor rgb="00EF998A"/>
      <rgbColor rgb="00F8B984"/>
      <rgbColor rgb="00BABFC0"/>
      <rgbColor rgb="00B90065"/>
      <rgbColor rgb="005372AB"/>
      <rgbColor rgb="00239398"/>
      <rgbColor rgb="0065B041"/>
      <rgbColor rgb="008E004D"/>
      <rgbColor rgb="00DB0031"/>
      <rgbColor rgb="00EB6B0A"/>
      <rgbColor rgb="00727979"/>
      <rgbColor rgb="00EF998A"/>
      <rgbColor rgb="00E2C0D0"/>
      <rgbColor rgb="00DFEDD3"/>
      <rgbColor rgb="00D5E3E4"/>
      <rgbColor rgb="00F7CFC3"/>
      <rgbColor rgb="00EDBFD8"/>
      <rgbColor rgb="00FCDDC1"/>
      <rgbColor rgb="00D6D9EA"/>
      <rgbColor rgb="00EF998A"/>
      <rgbColor rgb="00C4829E"/>
      <rgbColor rgb="00A8C5C9"/>
      <rgbColor rgb="00A9B4D4"/>
      <rgbColor rgb="00A9B4D4"/>
      <rgbColor rgb="005372AB"/>
      <rgbColor rgb="00EB6B0A"/>
      <rgbColor rgb="00BABFC0"/>
      <rgbColor rgb="00EDBFD8"/>
      <rgbColor rgb="00BCD9A3"/>
      <rgbColor rgb="00DC80B2"/>
      <rgbColor rgb="00B90065"/>
      <rgbColor rgb="00FFFFFF"/>
      <rgbColor rgb="00F8B984"/>
      <rgbColor rgb="00BABFC0"/>
      <rgbColor rgb="00DDE0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18" Type="http://schemas.openxmlformats.org/officeDocument/2006/relationships/customXml" Target="../customXml/item13.xml"/><Relationship Id="rId26" Type="http://schemas.openxmlformats.org/officeDocument/2006/relationships/customXml" Target="../customXml/item21.xml"/><Relationship Id="rId3" Type="http://schemas.openxmlformats.org/officeDocument/2006/relationships/styles" Target="styles.xml"/><Relationship Id="rId21" Type="http://schemas.openxmlformats.org/officeDocument/2006/relationships/customXml" Target="../customXml/item16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17" Type="http://schemas.openxmlformats.org/officeDocument/2006/relationships/customXml" Target="../customXml/item12.xml"/><Relationship Id="rId25" Type="http://schemas.openxmlformats.org/officeDocument/2006/relationships/customXml" Target="../customXml/item20.xml"/><Relationship Id="rId33" Type="http://schemas.openxmlformats.org/officeDocument/2006/relationships/customXml" Target="../customXml/item28.xml"/><Relationship Id="rId2" Type="http://schemas.openxmlformats.org/officeDocument/2006/relationships/theme" Target="theme/theme1.xml"/><Relationship Id="rId16" Type="http://schemas.openxmlformats.org/officeDocument/2006/relationships/customXml" Target="../customXml/item11.xml"/><Relationship Id="rId20" Type="http://schemas.openxmlformats.org/officeDocument/2006/relationships/customXml" Target="../customXml/item15.xml"/><Relationship Id="rId29" Type="http://schemas.openxmlformats.org/officeDocument/2006/relationships/customXml" Target="../customXml/item24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24" Type="http://schemas.openxmlformats.org/officeDocument/2006/relationships/customXml" Target="../customXml/item19.xml"/><Relationship Id="rId32" Type="http://schemas.openxmlformats.org/officeDocument/2006/relationships/customXml" Target="../customXml/item27.xml"/><Relationship Id="rId5" Type="http://schemas.openxmlformats.org/officeDocument/2006/relationships/calcChain" Target="calcChain.xml"/><Relationship Id="rId15" Type="http://schemas.openxmlformats.org/officeDocument/2006/relationships/customXml" Target="../customXml/item10.xml"/><Relationship Id="rId23" Type="http://schemas.openxmlformats.org/officeDocument/2006/relationships/customXml" Target="../customXml/item18.xml"/><Relationship Id="rId28" Type="http://schemas.openxmlformats.org/officeDocument/2006/relationships/customXml" Target="../customXml/item23.xml"/><Relationship Id="rId10" Type="http://schemas.openxmlformats.org/officeDocument/2006/relationships/customXml" Target="../customXml/item5.xml"/><Relationship Id="rId19" Type="http://schemas.openxmlformats.org/officeDocument/2006/relationships/customXml" Target="../customXml/item14.xml"/><Relationship Id="rId31" Type="http://schemas.openxmlformats.org/officeDocument/2006/relationships/customXml" Target="../customXml/item2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Relationship Id="rId22" Type="http://schemas.openxmlformats.org/officeDocument/2006/relationships/customXml" Target="../customXml/item17.xml"/><Relationship Id="rId27" Type="http://schemas.openxmlformats.org/officeDocument/2006/relationships/customXml" Target="../customXml/item22.xml"/><Relationship Id="rId30" Type="http://schemas.openxmlformats.org/officeDocument/2006/relationships/customXml" Target="../customXml/item2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9525</xdr:rowOff>
    </xdr:from>
    <xdr:to>
      <xdr:col>6</xdr:col>
      <xdr:colOff>9525</xdr:colOff>
      <xdr:row>9</xdr:row>
      <xdr:rowOff>133350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23925"/>
          <a:ext cx="58293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KBV">
      <a:dk1>
        <a:sysClr val="windowText" lastClr="000000"/>
      </a:dk1>
      <a:lt1>
        <a:sysClr val="window" lastClr="FFFFFF"/>
      </a:lt1>
      <a:dk2>
        <a:srgbClr val="385C6B"/>
      </a:dk2>
      <a:lt2>
        <a:srgbClr val="95ACBA"/>
      </a:lt2>
      <a:accent1>
        <a:srgbClr val="C30059"/>
      </a:accent1>
      <a:accent2>
        <a:srgbClr val="E83378"/>
      </a:accent2>
      <a:accent3>
        <a:srgbClr val="84013A"/>
      </a:accent3>
      <a:accent4>
        <a:srgbClr val="5372AB"/>
      </a:accent4>
      <a:accent5>
        <a:srgbClr val="239398"/>
      </a:accent5>
      <a:accent6>
        <a:srgbClr val="65B041"/>
      </a:accent6>
      <a:hlink>
        <a:srgbClr val="C30059"/>
      </a:hlink>
      <a:folHlink>
        <a:srgbClr val="C30059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zoomScaleNormal="100" workbookViewId="0"/>
  </sheetViews>
  <sheetFormatPr baseColWidth="10" defaultColWidth="9.140625" defaultRowHeight="12.75" x14ac:dyDescent="0.2"/>
  <cols>
    <col min="1" max="1" width="5.28515625" style="5" customWidth="1"/>
    <col min="2" max="2" width="32.7109375" style="3" customWidth="1"/>
    <col min="3" max="3" width="31.28515625" style="3" customWidth="1"/>
    <col min="4" max="4" width="6.42578125" style="3" customWidth="1"/>
    <col min="5" max="5" width="16.85546875" style="4" customWidth="1"/>
    <col min="6" max="6" width="8.7109375" style="3" customWidth="1"/>
    <col min="7" max="7" width="90.7109375" style="3" customWidth="1"/>
    <col min="8" max="16384" width="9.140625" style="3"/>
  </cols>
  <sheetData>
    <row r="1" spans="1:7" s="2" customFormat="1" ht="16.5" customHeight="1" x14ac:dyDescent="0.2"/>
    <row r="2" spans="1:7" ht="22.5" x14ac:dyDescent="0.2">
      <c r="A2" s="1" t="s">
        <v>0</v>
      </c>
    </row>
    <row r="3" spans="1:7" s="5" customFormat="1" ht="16.5" customHeight="1" x14ac:dyDescent="0.25">
      <c r="A3" s="6" t="s">
        <v>30</v>
      </c>
    </row>
    <row r="4" spans="1:7" s="5" customFormat="1" ht="16.5" customHeight="1" x14ac:dyDescent="0.25">
      <c r="A4" s="6" t="s">
        <v>25</v>
      </c>
    </row>
    <row r="5" spans="1:7" ht="16.5" customHeight="1" x14ac:dyDescent="0.2">
      <c r="A5" s="3"/>
      <c r="E5" s="3"/>
    </row>
    <row r="6" spans="1:7" ht="16.5" customHeight="1" x14ac:dyDescent="0.2">
      <c r="A6" s="23"/>
      <c r="B6" s="23"/>
      <c r="C6" s="23"/>
      <c r="D6" s="23"/>
      <c r="E6" s="23"/>
      <c r="F6" s="23"/>
    </row>
    <row r="7" spans="1:7" ht="16.5" customHeight="1" x14ac:dyDescent="0.2">
      <c r="A7" s="23"/>
      <c r="B7" s="23"/>
      <c r="C7" s="23"/>
      <c r="D7" s="23"/>
      <c r="E7" s="23"/>
      <c r="F7" s="23"/>
    </row>
    <row r="8" spans="1:7" ht="16.5" customHeight="1" x14ac:dyDescent="0.2">
      <c r="A8" s="23"/>
      <c r="B8" s="23"/>
      <c r="C8" s="23"/>
      <c r="D8" s="23"/>
      <c r="E8" s="23"/>
      <c r="F8" s="23"/>
    </row>
    <row r="9" spans="1:7" ht="16.5" customHeight="1" x14ac:dyDescent="0.2">
      <c r="A9" s="23"/>
      <c r="B9" s="23"/>
      <c r="C9" s="23"/>
      <c r="D9" s="23"/>
      <c r="E9" s="23"/>
      <c r="F9" s="23"/>
    </row>
    <row r="10" spans="1:7" ht="16.5" customHeight="1" x14ac:dyDescent="0.2">
      <c r="A10" s="23"/>
      <c r="B10" s="23"/>
      <c r="C10" s="23"/>
      <c r="D10" s="23"/>
      <c r="E10" s="23"/>
      <c r="F10" s="23"/>
    </row>
    <row r="11" spans="1:7" ht="16.5" customHeight="1" x14ac:dyDescent="0.2">
      <c r="A11" s="23"/>
      <c r="B11" s="23"/>
      <c r="C11" s="23"/>
      <c r="D11" s="23"/>
      <c r="E11" s="23"/>
      <c r="F11" s="23"/>
    </row>
    <row r="12" spans="1:7" ht="16.5" customHeight="1" x14ac:dyDescent="0.2">
      <c r="A12" s="43" t="s">
        <v>26</v>
      </c>
      <c r="B12" s="44"/>
      <c r="C12" s="45" t="str">
        <f>IFERROR((B37-0.29*IF(B21&gt;0,B21,IF(D25&lt;&gt;"",D25,IF(D29="x",B29,IF(D30="x",B29/4,IF(D33="x",B33,IF(D34="x",B33/4,0))))))-B48)*C45*0.95,"")</f>
        <v/>
      </c>
      <c r="D12" s="23"/>
      <c r="E12" s="23"/>
      <c r="F12" s="23"/>
    </row>
    <row r="13" spans="1:7" ht="16.5" customHeight="1" x14ac:dyDescent="0.2">
      <c r="A13" s="23"/>
      <c r="B13" s="23"/>
      <c r="C13" s="23"/>
      <c r="D13" s="23"/>
      <c r="E13" s="23"/>
      <c r="F13" s="23"/>
    </row>
    <row r="14" spans="1:7" ht="16.5" customHeight="1" x14ac:dyDescent="0.2">
      <c r="A14" s="46" t="s">
        <v>2</v>
      </c>
      <c r="B14" s="46"/>
      <c r="C14" s="46"/>
      <c r="D14" s="46"/>
      <c r="E14" s="46"/>
      <c r="F14" s="46"/>
      <c r="G14" s="46"/>
    </row>
    <row r="15" spans="1:7" ht="16.5" customHeight="1" x14ac:dyDescent="0.2">
      <c r="A15" s="31"/>
      <c r="B15" s="8" t="s">
        <v>1</v>
      </c>
      <c r="C15" s="7"/>
      <c r="D15" s="24"/>
      <c r="E15" s="24"/>
      <c r="F15" s="23"/>
    </row>
    <row r="16" spans="1:7" ht="16.5" customHeight="1" x14ac:dyDescent="0.2">
      <c r="A16" s="31"/>
      <c r="B16" s="8" t="s">
        <v>3</v>
      </c>
      <c r="C16" s="24"/>
      <c r="D16" s="24"/>
      <c r="E16" s="24"/>
      <c r="F16" s="23"/>
    </row>
    <row r="17" spans="1:7" ht="16.5" customHeight="1" x14ac:dyDescent="0.2">
      <c r="A17" s="31"/>
      <c r="B17" s="8" t="s">
        <v>4</v>
      </c>
      <c r="C17" s="24"/>
      <c r="D17" s="24"/>
      <c r="E17" s="24"/>
      <c r="F17" s="23"/>
    </row>
    <row r="18" spans="1:7" ht="16.5" customHeight="1" x14ac:dyDescent="0.2">
      <c r="A18" s="32"/>
      <c r="B18" s="13" t="s">
        <v>5</v>
      </c>
      <c r="C18" s="25"/>
      <c r="D18" s="25"/>
      <c r="E18" s="25"/>
      <c r="F18" s="25"/>
      <c r="G18" s="14"/>
    </row>
    <row r="19" spans="1:7" ht="16.5" customHeight="1" x14ac:dyDescent="0.2">
      <c r="A19" s="7"/>
      <c r="B19" s="7"/>
      <c r="C19" s="7"/>
      <c r="D19" s="23"/>
      <c r="E19" s="23"/>
      <c r="F19" s="23"/>
    </row>
    <row r="20" spans="1:7" ht="16.5" customHeight="1" x14ac:dyDescent="0.2">
      <c r="A20" s="46" t="s">
        <v>6</v>
      </c>
      <c r="B20" s="46"/>
      <c r="C20" s="46"/>
      <c r="D20" s="46"/>
      <c r="E20" s="46"/>
      <c r="F20" s="46"/>
      <c r="G20" s="46"/>
    </row>
    <row r="21" spans="1:7" ht="16.5" customHeight="1" x14ac:dyDescent="0.2">
      <c r="A21" s="7"/>
      <c r="B21" s="27"/>
      <c r="C21" s="7" t="s">
        <v>7</v>
      </c>
      <c r="D21" s="41" t="str">
        <f>IF(AND(B21=0,D23=0,D24=0,B29=0,B33=0),"Es fehlt die Angabe zum Stromverbrauch!","")</f>
        <v>Es fehlt die Angabe zum Stromverbrauch!</v>
      </c>
      <c r="E21" s="23"/>
      <c r="F21" s="23"/>
    </row>
    <row r="22" spans="1:7" ht="16.5" customHeight="1" x14ac:dyDescent="0.2">
      <c r="A22" s="23"/>
      <c r="B22" s="11" t="s">
        <v>8</v>
      </c>
      <c r="C22" s="23"/>
      <c r="D22" s="23"/>
      <c r="E22" s="23"/>
      <c r="F22" s="23"/>
    </row>
    <row r="23" spans="1:7" ht="16.5" customHeight="1" x14ac:dyDescent="0.2">
      <c r="A23" s="8" t="s">
        <v>9</v>
      </c>
      <c r="B23" s="8"/>
      <c r="C23" s="23"/>
      <c r="D23" s="48"/>
      <c r="E23" s="48"/>
      <c r="F23" s="7" t="s">
        <v>7</v>
      </c>
    </row>
    <row r="24" spans="1:7" ht="16.5" customHeight="1" x14ac:dyDescent="0.2">
      <c r="A24" s="8" t="s">
        <v>10</v>
      </c>
      <c r="B24" s="8"/>
      <c r="C24" s="23"/>
      <c r="D24" s="48"/>
      <c r="E24" s="48"/>
      <c r="F24" s="7" t="s">
        <v>7</v>
      </c>
    </row>
    <row r="25" spans="1:7" ht="16.5" customHeight="1" x14ac:dyDescent="0.2">
      <c r="A25" s="8" t="s">
        <v>24</v>
      </c>
      <c r="B25" s="8"/>
      <c r="C25" s="23"/>
      <c r="D25" s="47" t="str">
        <f>IF(D24-D23&gt;0,D24-D23,"")</f>
        <v/>
      </c>
      <c r="E25" s="47"/>
      <c r="F25" s="7" t="s">
        <v>7</v>
      </c>
    </row>
    <row r="26" spans="1:7" ht="16.5" customHeight="1" x14ac:dyDescent="0.2">
      <c r="A26" s="7"/>
      <c r="B26" s="7"/>
      <c r="C26" s="7"/>
      <c r="D26" s="23"/>
      <c r="E26" s="23"/>
      <c r="F26" s="23"/>
    </row>
    <row r="27" spans="1:7" ht="16.5" customHeight="1" x14ac:dyDescent="0.2">
      <c r="A27" s="12" t="s">
        <v>11</v>
      </c>
      <c r="B27" s="7"/>
      <c r="C27" s="7"/>
      <c r="D27" s="23"/>
      <c r="E27" s="23"/>
      <c r="F27" s="23"/>
    </row>
    <row r="28" spans="1:7" ht="16.5" customHeight="1" x14ac:dyDescent="0.2">
      <c r="A28" s="8" t="s">
        <v>12</v>
      </c>
      <c r="B28" s="7"/>
      <c r="C28" s="7"/>
      <c r="D28" s="39" t="s">
        <v>27</v>
      </c>
      <c r="E28" s="23"/>
      <c r="F28" s="23"/>
    </row>
    <row r="29" spans="1:7" ht="16.5" customHeight="1" x14ac:dyDescent="0.2">
      <c r="A29" s="7"/>
      <c r="B29" s="27"/>
      <c r="C29" s="7" t="s">
        <v>7</v>
      </c>
      <c r="D29" s="35"/>
      <c r="E29" s="7" t="s">
        <v>13</v>
      </c>
      <c r="F29" s="30" t="s">
        <v>23</v>
      </c>
    </row>
    <row r="30" spans="1:7" ht="16.5" customHeight="1" x14ac:dyDescent="0.2">
      <c r="A30" s="7"/>
      <c r="B30" s="7"/>
      <c r="C30" s="7"/>
      <c r="D30" s="35"/>
      <c r="E30" s="7" t="s">
        <v>14</v>
      </c>
      <c r="F30" s="37" t="str">
        <f>IF(AND(B29&gt;0,D29=0,D30=0),"Es fehlt die Angabe, ob es sich um einen Quartals- oder einen Jahreswert handelt!","")</f>
        <v/>
      </c>
    </row>
    <row r="31" spans="1:7" ht="16.5" customHeight="1" x14ac:dyDescent="0.2">
      <c r="A31" s="7"/>
      <c r="B31" s="7"/>
      <c r="C31" s="7"/>
      <c r="D31" s="23"/>
      <c r="E31" s="7"/>
      <c r="F31" s="23"/>
    </row>
    <row r="32" spans="1:7" ht="16.5" customHeight="1" x14ac:dyDescent="0.2">
      <c r="A32" s="12" t="s">
        <v>31</v>
      </c>
      <c r="B32" s="7"/>
      <c r="C32" s="7"/>
      <c r="D32" s="39" t="s">
        <v>32</v>
      </c>
      <c r="E32" s="23"/>
      <c r="F32" s="23"/>
    </row>
    <row r="33" spans="1:8" ht="16.5" customHeight="1" x14ac:dyDescent="0.2">
      <c r="A33" s="12"/>
      <c r="B33" s="27"/>
      <c r="C33" s="7" t="s">
        <v>7</v>
      </c>
      <c r="D33" s="35"/>
      <c r="E33" s="7" t="s">
        <v>13</v>
      </c>
      <c r="F33" s="30" t="s">
        <v>23</v>
      </c>
    </row>
    <row r="34" spans="1:8" ht="16.5" customHeight="1" x14ac:dyDescent="0.2">
      <c r="A34" s="15"/>
      <c r="B34" s="16"/>
      <c r="C34" s="16"/>
      <c r="D34" s="36"/>
      <c r="E34" s="16" t="s">
        <v>14</v>
      </c>
      <c r="F34" s="38" t="str">
        <f>IF(AND(B33&gt;0,D33=0,D34=0),"Es fehlt die Angabe, ob es sich um einen Quartals- oder einen Jahreswert handelt!","")</f>
        <v/>
      </c>
      <c r="G34" s="14"/>
    </row>
    <row r="35" spans="1:8" ht="16.5" customHeight="1" x14ac:dyDescent="0.2">
      <c r="A35" s="12"/>
      <c r="B35" s="7"/>
      <c r="C35" s="7"/>
      <c r="D35" s="23"/>
      <c r="E35" s="23"/>
      <c r="F35" s="23"/>
    </row>
    <row r="36" spans="1:8" ht="16.5" customHeight="1" x14ac:dyDescent="0.2">
      <c r="A36" s="46" t="s">
        <v>15</v>
      </c>
      <c r="B36" s="46"/>
      <c r="C36" s="46"/>
      <c r="D36" s="46"/>
      <c r="E36" s="46"/>
      <c r="F36" s="46"/>
      <c r="G36" s="46"/>
    </row>
    <row r="37" spans="1:8" ht="16.5" customHeight="1" x14ac:dyDescent="0.2">
      <c r="A37" s="7"/>
      <c r="B37" s="28"/>
      <c r="C37" s="7" t="s">
        <v>16</v>
      </c>
      <c r="D37" s="41" t="str">
        <f>IF(B37=0,"Es fehlt die Angabe zu den Stromkosten!","")</f>
        <v>Es fehlt die Angabe zu den Stromkosten!</v>
      </c>
      <c r="E37" s="23"/>
      <c r="F37" s="23"/>
    </row>
    <row r="38" spans="1:8" ht="16.5" customHeight="1" x14ac:dyDescent="0.2">
      <c r="A38" s="23"/>
      <c r="B38" s="11"/>
      <c r="C38" s="23"/>
      <c r="D38" s="23"/>
      <c r="E38" s="23"/>
      <c r="F38" s="23"/>
    </row>
    <row r="39" spans="1:8" ht="16.5" customHeight="1" x14ac:dyDescent="0.2">
      <c r="A39" s="34"/>
      <c r="B39" s="13" t="s">
        <v>17</v>
      </c>
      <c r="C39" s="29" t="s">
        <v>22</v>
      </c>
      <c r="D39" s="17"/>
      <c r="E39" s="17"/>
      <c r="F39" s="18"/>
      <c r="G39" s="14"/>
    </row>
    <row r="40" spans="1:8" ht="16.5" customHeight="1" x14ac:dyDescent="0.2">
      <c r="A40" s="12"/>
      <c r="B40" s="7"/>
      <c r="C40" s="7"/>
      <c r="D40" s="23"/>
      <c r="E40" s="23"/>
      <c r="F40" s="23"/>
    </row>
    <row r="41" spans="1:8" ht="16.5" customHeight="1" x14ac:dyDescent="0.2">
      <c r="A41" s="46" t="s">
        <v>18</v>
      </c>
      <c r="B41" s="46"/>
      <c r="C41" s="46"/>
      <c r="D41" s="46"/>
      <c r="E41" s="46"/>
      <c r="F41" s="46"/>
      <c r="G41" s="46"/>
    </row>
    <row r="42" spans="1:8" ht="16.5" customHeight="1" x14ac:dyDescent="0.2">
      <c r="A42" s="8" t="s">
        <v>19</v>
      </c>
      <c r="B42" s="7"/>
      <c r="C42" s="7"/>
      <c r="D42" s="23"/>
      <c r="E42" s="28"/>
      <c r="F42" s="7" t="s">
        <v>16</v>
      </c>
      <c r="G42" s="41" t="str">
        <f>IF(OR(E42=0,E43=0),"Es fehlen die Angaben zu den Praxiseinnahmen!","")</f>
        <v>Es fehlen die Angaben zu den Praxiseinnahmen!</v>
      </c>
      <c r="H42" s="19"/>
    </row>
    <row r="43" spans="1:8" ht="16.5" customHeight="1" x14ac:dyDescent="0.2">
      <c r="A43" s="8" t="s">
        <v>20</v>
      </c>
      <c r="B43" s="23"/>
      <c r="C43" s="23"/>
      <c r="D43" s="23"/>
      <c r="E43" s="28"/>
      <c r="F43" s="7" t="s">
        <v>16</v>
      </c>
    </row>
    <row r="44" spans="1:8" ht="16.5" customHeight="1" x14ac:dyDescent="0.2">
      <c r="A44" s="23"/>
      <c r="B44" s="11"/>
      <c r="C44" s="23"/>
      <c r="D44" s="23"/>
      <c r="E44" s="23"/>
      <c r="F44" s="23"/>
    </row>
    <row r="45" spans="1:8" ht="42.6" customHeight="1" x14ac:dyDescent="0.2">
      <c r="A45" s="20" t="s">
        <v>29</v>
      </c>
      <c r="B45" s="21"/>
      <c r="C45" s="22" t="e">
        <f>E42/(0.44*(E43-E42)+E42)</f>
        <v>#DIV/0!</v>
      </c>
      <c r="D45" s="25"/>
      <c r="E45" s="49" t="s">
        <v>28</v>
      </c>
      <c r="F45" s="49"/>
      <c r="G45" s="49"/>
    </row>
    <row r="46" spans="1:8" ht="16.5" customHeight="1" x14ac:dyDescent="0.2">
      <c r="A46" s="23"/>
      <c r="B46" s="11"/>
      <c r="C46" s="23"/>
      <c r="D46" s="23"/>
      <c r="E46" s="23"/>
      <c r="F46" s="23"/>
    </row>
    <row r="47" spans="1:8" ht="16.5" customHeight="1" x14ac:dyDescent="0.2">
      <c r="A47" s="46" t="s">
        <v>21</v>
      </c>
      <c r="B47" s="46"/>
      <c r="C47" s="46"/>
      <c r="D47" s="46"/>
      <c r="E47" s="46"/>
      <c r="F47" s="46"/>
      <c r="G47" s="46"/>
    </row>
    <row r="48" spans="1:8" ht="16.5" customHeight="1" x14ac:dyDescent="0.2">
      <c r="A48" s="9"/>
      <c r="B48" s="33"/>
      <c r="C48" s="10" t="s">
        <v>16</v>
      </c>
      <c r="D48" s="26"/>
      <c r="E48" s="42" t="s">
        <v>33</v>
      </c>
      <c r="F48" s="26"/>
      <c r="G48" s="14"/>
    </row>
    <row r="50" spans="7:7" x14ac:dyDescent="0.2">
      <c r="G50" s="40"/>
    </row>
  </sheetData>
  <mergeCells count="9">
    <mergeCell ref="A14:G14"/>
    <mergeCell ref="A20:G20"/>
    <mergeCell ref="A36:G36"/>
    <mergeCell ref="A41:G41"/>
    <mergeCell ref="A47:G47"/>
    <mergeCell ref="D25:E25"/>
    <mergeCell ref="D23:E23"/>
    <mergeCell ref="D24:E24"/>
    <mergeCell ref="E45:G45"/>
  </mergeCells>
  <pageMargins left="0.74803149606299213" right="0.74803149606299213" top="1.6141732283464567" bottom="0.6692913385826772" header="0.59055118110236227" footer="0.31496062992125984"/>
  <pageSetup paperSize="9" scale="72" fitToHeight="0" orientation="landscape" r:id="rId1"/>
  <headerFooter scaleWithDoc="0">
    <oddHeader>&amp;L&amp;"Calibri,Fett"&amp;17&amp;K03+000&amp;G</oddHeader>
    <oddFooter>&amp;L&amp;"Calibri,Standard"&amp;8Seite &amp;P von &amp;N  /  KBV Dezernat Vergütung und Gebührenordnung  /  &amp;F&amp;R&amp;G</oddFooter>
  </headerFooter>
  <rowBreaks count="1" manualBreakCount="1">
    <brk id="35" max="1638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NovaPath_docName>2023-03-27 Beschluss_Energiekosten_Berechnungstabelle.xlsx</NovaPath_docName>
</file>

<file path=customXml/item10.xml><?xml version="1.0" encoding="utf-8"?>
<nXeGKudETKPeaCNGFh5ix5fP7fSWtl37NIroXmYBQsS1cecqKZfGozr8W9iy>tAW6vADxQuAEWsUHUK3P0IXfa4m7lkkS9nukyXS7o7VLgNtTC22fheKU2HWX8HHnYYpZrMdZL2CZ3u0/SosEjyqb0r7M7+48p2V+FJqBZhI=</nXeGKudETKPeaCNGFh5ix5fP7fSWtl37NIroXmYBQsS1cecqKZfGozr8W9iy>
</file>

<file path=customXml/item11.xml><?xml version="1.0" encoding="utf-8"?>
<NovaPath_docPath>G:\VuG\0S\Gremien\BA\Beschlussentwurf\_Beschlussentwürfe_2023\Energiekosten\2023-03-27 Beschluss_Energiekosten_Berechnungstabelle.xlsx</NovaPath_docPath>
</file>

<file path=customXml/item12.xml><?xml version="1.0" encoding="utf-8"?>
<nXeGKudETKPeaCNGFh5iTSI5UodjD94nh7U7VklxY>EUdL8YRvdw1+z8MF/hWO8jiCVCWZhZg5QpE/lhLAYBfk0vWJDEbHHFejb2L+m2yZnMxPODFS/wnfZIQzToJwqw==</nXeGKudETKPeaCNGFh5iTSI5UodjD94nh7U7VklxY>
</file>

<file path=customXml/item13.xml><?xml version="1.0" encoding="utf-8"?>
<NovaPath_docOwner>Szessin</NovaPath_docOwner>
</file>

<file path=customXml/item14.xml><?xml version="1.0" encoding="utf-8"?>
<NovaPath_severityLevel>2000</NovaPath_severityLevel>
</file>

<file path=customXml/item15.xml><?xml version="1.0" encoding="utf-8"?>
<nXeGKudETKPeaCNGFh5i5IeuWeXv6XDtePDOrtUSOqWwmvYa7PTRiLQvIZkriN4zFxEJfkpx7yiWurrFRQTw>wET7z3APVwWLb5suGR4vTptv1m9DkTWWxkk+1+Ek1QM=</nXeGKudETKPeaCNGFh5i5IeuWeXv6XDtePDOrtUSOqWwmvYa7PTRiLQvIZkriN4zFxEJfkpx7yiWurrFRQTw>
</file>

<file path=customXml/item16.xml><?xml version="1.0" encoding="utf-8"?>
<nXeGKudETKPeaCNGFh5i8sltj09I1nJ8AlBUytNZ1Ehih9jnZMZtoeNI9UMZ5>zhhFcvadLHQ/CwvmgHA6WraYRSZtfHSAoCtkBwuwJBs=</nXeGKudETKPeaCNGFh5i8sltj09I1nJ8AlBUytNZ1Ehih9jnZMZtoeNI9UMZ5>
</file>

<file path=customXml/item17.xml><?xml version="1.0" encoding="utf-8"?>
<NovaPath_docClassID>38B488EFB5BA4367AC7700913BF26F17</NovaPath_docClassID>
</file>

<file path=customXml/item18.xml><?xml version="1.0" encoding="utf-8"?>
<NovaPath_docID>4WTYB4G3W9OW3OTC7EA5H5R0J0</NovaPath_docID>
</file>

<file path=customXml/item19.xml><?xml version="1.0" encoding="utf-8"?>
<nXeGKudETKPeaCNGFh5iKXsadLDxTRe0xbrxgS3asWaSdlBY0sLX5pYu7jLmo>PuHLcbmjKLgFtJQwvqW1GdTmHlNFzFGC1cWK9gPNG1c5ncSow0/56HT7+qfVTYtAEB7HLIX7yoUeCqOuwANeWu8CxpyrVuJ2cldDTRjGKeg=</nXeGKudETKPeaCNGFh5iKXsadLDxTRe0xbrxgS3asWaSdlBY0sLX5pYu7jLmo>
</file>

<file path=customXml/item2.xml><?xml version="1.0" encoding="utf-8"?>
<nXeGKudETKPeaCNGFh5i5JKJLOqxkMZWB6LsYfMaI9RtbpE1WkCpXazESWus5B>Ux065clAy3cEetEwBdSkyfxc2a7dG6ILnbLB5w80Bx/0E46ZkmCNcSWILVWgplyUgxsOCQLIB1ieCQw8KMHqHA==</nXeGKudETKPeaCNGFh5i5JKJLOqxkMZWB6LsYfMaI9RtbpE1WkCpXazESWus5B>
</file>

<file path=customXml/item20.xml><?xml version="1.0" encoding="utf-8"?>
<nXeGKudETKPeaCNGFh5ix5fP7fSWtl37NIroXmZN38TajkfZeW3Vf6bvmNn8>EHZkKmMObx4/NzVJgmIoDR4ahQrvEHSBIBEEHclDMFuRCq0ZFwmti2kj8kqSjtUf</nXeGKudETKPeaCNGFh5ix5fP7fSWtl37NIroXmZN38TajkfZeW3Vf6bvmNn8>
</file>

<file path=customXml/item21.xml><?xml version="1.0" encoding="utf-8"?>
<nXeGKudETKPeaCNGFh5i7cKyawAjgyQn9gyiebCxx1jD9eHXSWW9Lib2F1j9>+WJHyDDGpM/zDrKo/9mkD7kFn61ZJR0ETYTrlDTAx+z/tcm3gVhMUcPgx2LLdEn9xRfx96CYvqjz6NZEqwOEFFlf9GUa6aktbfo+TryS2zmZcQRil2KkHjRk58w4b3/W5Ar6M6tAs+ofpCyGzpkY/fr3y4E4ZWkPMUjE2yf+LJI=</nXeGKudETKPeaCNGFh5i7cKyawAjgyQn9gyiebCxx1jD9eHXSWW9Lib2F1j9>
</file>

<file path=customXml/item22.xml><?xml version="1.0" encoding="utf-8"?>
<NovaPath_baseApplication>Microsoft Excel</NovaPath_baseApplication>
</file>

<file path=customXml/item23.xml><?xml version="1.0" encoding="utf-8"?>
<NovaPath_versionInfo>5.1.0.13233</NovaPath_versionInfo>
</file>

<file path=customXml/item24.xml><?xml version="1.0" encoding="utf-8"?>
<nXeGKudETKPeaCNGFh5ix5fP7fSWtl37NIroXmZyHIynb9qBde2n67FOJFV2>2bW0LL3li87kPxsrTNQA+g==</nXeGKudETKPeaCNGFh5ix5fP7fSWtl37NIroXmZyHIynb9qBde2n67FOJFV2>
</file>

<file path=customXml/item25.xml><?xml version="1.0" encoding="utf-8"?>
<NovaPath_docClassDate>06/27/2019 14:31:45</NovaPath_docClassDate>
</file>

<file path=customXml/item26.xml><?xml version="1.0" encoding="utf-8"?>
<nXeGKudETKPeaCNGFh5iyLk1gcWWJqTgFQk8wGFUmjFC0m6hdwbr2zDsrBNVqK>Sz7MTsjFvl2YNqOv9BoqF/C6xJ5i7n5nR1NE3vWa060=</nXeGKudETKPeaCNGFh5iyLk1gcWWJqTgFQk8wGFUmjFC0m6hdwbr2zDsrBNVqK>
</file>

<file path=customXml/item27.xml><?xml version="1.0" encoding="utf-8"?>
<NovaPath_tenantID>9DCB34AE-E0A9-4144-BA74-8A1BCA5AC9A5</NovaPath_tenantID>
</file>

<file path=customXml/item28.xml><?xml version="1.0" encoding="utf-8"?>
<NovaPath_docClass>Intern</NovaPath_docClass>
</file>

<file path=customXml/item3.xml><?xml version="1.0" encoding="utf-8"?>
<nXeGKudETKPeaCNGFh5i0BGlH9ci87cLWvMx3DlPzuAPh2gY9s703zKUS7uW>40UQzvrncPdtKSvjYF4SHlEdCxbmgk31ryJSG49PZoHniu2qWnlPfSAqxIndvw/+7vph1aNyPm/LhEzGToTxYnT/u27WK658CiKbpJwDUY8lBvD/yBFoFYFMj2BxZMoMLhIDGcWbqly5m9Cfe1VClPVXqOv0CoBg8RKCGUo1Z/mUA7AZZKVghAbkfU+S0iLACx0JnBHVfeGL4k+NocW/FG8SWAglq5Avy7IDa8RGx9Izj836mi+BQUawvJZGqcSczAPTvnwwNXwFBMKyxpcxBxfFINKyc56aLS2ZJ4f7WjE4+hxaGAmY6A+ldFWp16ufCdK9NBAgRUnkYmN/kr9mqrlyZ7teDlwFYtoNJM4Wle4=</nXeGKudETKPeaCNGFh5i0BGlH9ci87cLWvMx3DlPzuAPh2gY9s703zKUS7uW>
</file>

<file path=customXml/item4.xml><?xml version="1.0" encoding="utf-8"?>
<NovaPath_docAuthor>MBoelke@kbv.de</NovaPath_docAuthor>
</file>

<file path=customXml/item5.xml><?xml version="1.0" encoding="utf-8"?>
<nXeGKudETKPeaCNGFh5i7KB6PCgefevITs3IW5zvHkDTq2cPPZVDzitehfVaR>xXOERgJrn4wgiPpGYa05bg==</nXeGKudETKPeaCNGFh5i7KB6PCgefevITs3IW5zvHkDTq2cPPZVDzitehfVaR>
</file>

<file path=customXml/item6.xml><?xml version="1.0" encoding="utf-8"?>
<nXeGKudETKPeaCNGFh5i2aVdoOsLYjULCdH7T707tDyRRmguot4fEcJ2iD6f9>yijD+Qxz9BHYAD/NaEh5/w==</nXeGKudETKPeaCNGFh5i2aVdoOsLYjULCdH7T707tDyRRmguot4fEcJ2iD6f9>
</file>

<file path=customXml/item7.xml><?xml version="1.0" encoding="utf-8"?>
<nXeGKudETKPeaCNGFh5iwUzzYZDrQrCHKPfejBusKNvQLcln0aiewszm1omL74>xTQCMtog2+Eu3df7Gj7Evg==</nXeGKudETKPeaCNGFh5iwUzzYZDrQrCHKPfejBusKNvQLcln0aiewszm1omL74>
</file>

<file path=customXml/item8.xml><?xml version="1.0" encoding="utf-8"?>
<NovaPath_DocumentType>0</NovaPath_DocumentType>
</file>

<file path=customXml/item9.xml><?xml version="1.0" encoding="utf-8"?>
<NovaPath_docIDOld>YJFG2AOG9T2QOHMMKBVMSYCJU5</NovaPath_docIDOld>
</file>

<file path=customXml/itemProps1.xml><?xml version="1.0" encoding="utf-8"?>
<ds:datastoreItem xmlns:ds="http://schemas.openxmlformats.org/officeDocument/2006/customXml" ds:itemID="{979C5BCA-B96B-4836-B71F-555FE168C2FC}">
  <ds:schemaRefs/>
</ds:datastoreItem>
</file>

<file path=customXml/itemProps10.xml><?xml version="1.0" encoding="utf-8"?>
<ds:datastoreItem xmlns:ds="http://schemas.openxmlformats.org/officeDocument/2006/customXml" ds:itemID="{EB2C6826-487A-4BBF-9158-8660277B6C2B}">
  <ds:schemaRefs/>
</ds:datastoreItem>
</file>

<file path=customXml/itemProps11.xml><?xml version="1.0" encoding="utf-8"?>
<ds:datastoreItem xmlns:ds="http://schemas.openxmlformats.org/officeDocument/2006/customXml" ds:itemID="{E6BFA75F-A5E1-4638-9254-1760AC9B4B9E}">
  <ds:schemaRefs/>
</ds:datastoreItem>
</file>

<file path=customXml/itemProps12.xml><?xml version="1.0" encoding="utf-8"?>
<ds:datastoreItem xmlns:ds="http://schemas.openxmlformats.org/officeDocument/2006/customXml" ds:itemID="{9E5CB124-E6C9-4BB9-985C-40A174E1F0F6}">
  <ds:schemaRefs/>
</ds:datastoreItem>
</file>

<file path=customXml/itemProps13.xml><?xml version="1.0" encoding="utf-8"?>
<ds:datastoreItem xmlns:ds="http://schemas.openxmlformats.org/officeDocument/2006/customXml" ds:itemID="{4DA226E0-1A1C-4D9D-9D14-84930A4ACA04}">
  <ds:schemaRefs/>
</ds:datastoreItem>
</file>

<file path=customXml/itemProps14.xml><?xml version="1.0" encoding="utf-8"?>
<ds:datastoreItem xmlns:ds="http://schemas.openxmlformats.org/officeDocument/2006/customXml" ds:itemID="{3F996897-012C-4340-92CE-46395D756D50}">
  <ds:schemaRefs/>
</ds:datastoreItem>
</file>

<file path=customXml/itemProps15.xml><?xml version="1.0" encoding="utf-8"?>
<ds:datastoreItem xmlns:ds="http://schemas.openxmlformats.org/officeDocument/2006/customXml" ds:itemID="{D2C66E67-F74B-47B0-851D-C9F28D44B52E}">
  <ds:schemaRefs/>
</ds:datastoreItem>
</file>

<file path=customXml/itemProps16.xml><?xml version="1.0" encoding="utf-8"?>
<ds:datastoreItem xmlns:ds="http://schemas.openxmlformats.org/officeDocument/2006/customXml" ds:itemID="{B2557F78-E848-46E7-B618-04C7271F787D}">
  <ds:schemaRefs/>
</ds:datastoreItem>
</file>

<file path=customXml/itemProps17.xml><?xml version="1.0" encoding="utf-8"?>
<ds:datastoreItem xmlns:ds="http://schemas.openxmlformats.org/officeDocument/2006/customXml" ds:itemID="{7E7FA35C-903E-4C63-B406-D0218FF71E32}">
  <ds:schemaRefs/>
</ds:datastoreItem>
</file>

<file path=customXml/itemProps18.xml><?xml version="1.0" encoding="utf-8"?>
<ds:datastoreItem xmlns:ds="http://schemas.openxmlformats.org/officeDocument/2006/customXml" ds:itemID="{CA33D34B-7907-4A95-AF73-DC8A1C435ECB}">
  <ds:schemaRefs/>
</ds:datastoreItem>
</file>

<file path=customXml/itemProps19.xml><?xml version="1.0" encoding="utf-8"?>
<ds:datastoreItem xmlns:ds="http://schemas.openxmlformats.org/officeDocument/2006/customXml" ds:itemID="{3F179A6C-8144-47E6-9E17-F08D39878087}">
  <ds:schemaRefs/>
</ds:datastoreItem>
</file>

<file path=customXml/itemProps2.xml><?xml version="1.0" encoding="utf-8"?>
<ds:datastoreItem xmlns:ds="http://schemas.openxmlformats.org/officeDocument/2006/customXml" ds:itemID="{B1499B1A-E7CD-47BC-96E2-7CF913FB8CE9}">
  <ds:schemaRefs/>
</ds:datastoreItem>
</file>

<file path=customXml/itemProps20.xml><?xml version="1.0" encoding="utf-8"?>
<ds:datastoreItem xmlns:ds="http://schemas.openxmlformats.org/officeDocument/2006/customXml" ds:itemID="{407DFEF3-B9C5-44CF-96E7-F028EC60DF65}">
  <ds:schemaRefs/>
</ds:datastoreItem>
</file>

<file path=customXml/itemProps21.xml><?xml version="1.0" encoding="utf-8"?>
<ds:datastoreItem xmlns:ds="http://schemas.openxmlformats.org/officeDocument/2006/customXml" ds:itemID="{FC86293D-3279-4ED6-843C-71726F16B568}">
  <ds:schemaRefs/>
</ds:datastoreItem>
</file>

<file path=customXml/itemProps22.xml><?xml version="1.0" encoding="utf-8"?>
<ds:datastoreItem xmlns:ds="http://schemas.openxmlformats.org/officeDocument/2006/customXml" ds:itemID="{2E692937-5DD8-42F5-A238-453617A59D44}">
  <ds:schemaRefs/>
</ds:datastoreItem>
</file>

<file path=customXml/itemProps23.xml><?xml version="1.0" encoding="utf-8"?>
<ds:datastoreItem xmlns:ds="http://schemas.openxmlformats.org/officeDocument/2006/customXml" ds:itemID="{DB3474BE-33C1-4B18-9A87-C493E756D85D}">
  <ds:schemaRefs/>
</ds:datastoreItem>
</file>

<file path=customXml/itemProps24.xml><?xml version="1.0" encoding="utf-8"?>
<ds:datastoreItem xmlns:ds="http://schemas.openxmlformats.org/officeDocument/2006/customXml" ds:itemID="{E3BCEE0A-51A2-46D1-AE28-A5263A4FD20D}">
  <ds:schemaRefs/>
</ds:datastoreItem>
</file>

<file path=customXml/itemProps25.xml><?xml version="1.0" encoding="utf-8"?>
<ds:datastoreItem xmlns:ds="http://schemas.openxmlformats.org/officeDocument/2006/customXml" ds:itemID="{D3E41445-E1F3-44AB-8B28-426EC7642DA2}">
  <ds:schemaRefs/>
</ds:datastoreItem>
</file>

<file path=customXml/itemProps26.xml><?xml version="1.0" encoding="utf-8"?>
<ds:datastoreItem xmlns:ds="http://schemas.openxmlformats.org/officeDocument/2006/customXml" ds:itemID="{EFCD264E-D0E3-43AF-9E43-42B39816A829}">
  <ds:schemaRefs/>
</ds:datastoreItem>
</file>

<file path=customXml/itemProps27.xml><?xml version="1.0" encoding="utf-8"?>
<ds:datastoreItem xmlns:ds="http://schemas.openxmlformats.org/officeDocument/2006/customXml" ds:itemID="{EDE5411A-6030-4967-A3FC-0153FE6A5FD9}">
  <ds:schemaRefs/>
</ds:datastoreItem>
</file>

<file path=customXml/itemProps28.xml><?xml version="1.0" encoding="utf-8"?>
<ds:datastoreItem xmlns:ds="http://schemas.openxmlformats.org/officeDocument/2006/customXml" ds:itemID="{F1052EFD-E75B-4164-84B8-4B40A19427AD}">
  <ds:schemaRefs/>
</ds:datastoreItem>
</file>

<file path=customXml/itemProps3.xml><?xml version="1.0" encoding="utf-8"?>
<ds:datastoreItem xmlns:ds="http://schemas.openxmlformats.org/officeDocument/2006/customXml" ds:itemID="{3915E3B5-01BE-45D9-B294-2F7686135F21}">
  <ds:schemaRefs/>
</ds:datastoreItem>
</file>

<file path=customXml/itemProps4.xml><?xml version="1.0" encoding="utf-8"?>
<ds:datastoreItem xmlns:ds="http://schemas.openxmlformats.org/officeDocument/2006/customXml" ds:itemID="{00F91307-C184-418B-9C7D-BD71591CFCE9}">
  <ds:schemaRefs/>
</ds:datastoreItem>
</file>

<file path=customXml/itemProps5.xml><?xml version="1.0" encoding="utf-8"?>
<ds:datastoreItem xmlns:ds="http://schemas.openxmlformats.org/officeDocument/2006/customXml" ds:itemID="{85485AA5-59E1-4249-98E4-72FE983AA9D1}">
  <ds:schemaRefs/>
</ds:datastoreItem>
</file>

<file path=customXml/itemProps6.xml><?xml version="1.0" encoding="utf-8"?>
<ds:datastoreItem xmlns:ds="http://schemas.openxmlformats.org/officeDocument/2006/customXml" ds:itemID="{E2D085CD-3A08-4A49-97BD-08B73F997B23}">
  <ds:schemaRefs/>
</ds:datastoreItem>
</file>

<file path=customXml/itemProps7.xml><?xml version="1.0" encoding="utf-8"?>
<ds:datastoreItem xmlns:ds="http://schemas.openxmlformats.org/officeDocument/2006/customXml" ds:itemID="{66A6C025-77F1-4847-94E8-4CF2B6EB6DFC}">
  <ds:schemaRefs/>
</ds:datastoreItem>
</file>

<file path=customXml/itemProps8.xml><?xml version="1.0" encoding="utf-8"?>
<ds:datastoreItem xmlns:ds="http://schemas.openxmlformats.org/officeDocument/2006/customXml" ds:itemID="{76678A05-7A54-4BBA-B243-570333BF6F68}">
  <ds:schemaRefs/>
</ds:datastoreItem>
</file>

<file path=customXml/itemProps9.xml><?xml version="1.0" encoding="utf-8"?>
<ds:datastoreItem xmlns:ds="http://schemas.openxmlformats.org/officeDocument/2006/customXml" ds:itemID="{9BE95040-54DD-4EAC-829A-F374DC0151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Stromkosten</vt:lpstr>
      <vt:lpstr>Stromkosten!Drucktitel</vt:lpstr>
      <vt:lpstr>Stromkosten!Print_Titles</vt:lpstr>
    </vt:vector>
  </TitlesOfParts>
  <Company>Kassenärztliche Bundesvereinigung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MBoelke@kbv.de</dc:creator>
  <cp:lastModifiedBy>Klatyk, Anja</cp:lastModifiedBy>
  <cp:lastPrinted>2023-03-28T09:04:33Z</cp:lastPrinted>
  <dcterms:created xsi:type="dcterms:W3CDTF">2003-05-08T09:31:02Z</dcterms:created>
  <dcterms:modified xsi:type="dcterms:W3CDTF">2023-04-04T09:46:25Z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-ID">
    <vt:lpwstr>4WTYB4G3W9OW3OTC7EA5H5R0J0</vt:lpwstr>
  </property>
  <property fmtid="{D5CDD505-2E9C-101B-9397-08002B2CF9AE}" pid="3" name="NovaPath-Version">
    <vt:lpwstr>5.1.0.13233</vt:lpwstr>
  </property>
  <property fmtid="{D5CDD505-2E9C-101B-9397-08002B2CF9AE}" pid="4" name="Klassifizierung">
    <vt:lpwstr>Intern</vt:lpwstr>
  </property>
  <property fmtid="{D5CDD505-2E9C-101B-9397-08002B2CF9AE}" pid="5" name="Klassifizierungs-Id">
    <vt:lpwstr>38B488EFB5BA4367AC7700913BF26F17</vt:lpwstr>
  </property>
  <property fmtid="{D5CDD505-2E9C-101B-9397-08002B2CF9AE}" pid="6" name="Klassifizierungs-Datum">
    <vt:lpwstr>06/27/2019 14:31:45</vt:lpwstr>
  </property>
  <property fmtid="{D5CDD505-2E9C-101B-9397-08002B2CF9AE}" pid="7" name="NovaPath-SeverityName">
    <vt:lpwstr>Normal</vt:lpwstr>
  </property>
  <property fmtid="{D5CDD505-2E9C-101B-9397-08002B2CF9AE}" pid="8" name="NovaPath-SeverityLevel">
    <vt:lpwstr>2000</vt:lpwstr>
  </property>
</Properties>
</file>